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Y:\Site\Conteúdo Acesso a Informação\5. Demonstrativos Financeiros\2024\"/>
    </mc:Choice>
  </mc:AlternateContent>
  <xr:revisionPtr revIDLastSave="0" documentId="13_ncr:1_{3215EB40-0B0B-467B-9F26-9918B1AC0FF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" i="1" l="1"/>
  <c r="B13" i="1"/>
  <c r="C11" i="1"/>
  <c r="B11" i="1"/>
  <c r="C7" i="1"/>
  <c r="B7" i="1"/>
</calcChain>
</file>

<file path=xl/sharedStrings.xml><?xml version="1.0" encoding="utf-8"?>
<sst xmlns="http://schemas.openxmlformats.org/spreadsheetml/2006/main" count="17" uniqueCount="17">
  <si>
    <t>REGISTRO DE RECEITAS E DESPESAS</t>
  </si>
  <si>
    <t>CTI IPIRANGA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</si>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</sst>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 &quot;#,##0.00"/>
    <numFmt numFmtId="165" formatCode="&quot;R$ &quot;#,##0.00;[Red]&quot;-R$ &quot;#,##0.00"/>
    <numFmt numFmtId="166" formatCode="&quot;R$&quot;\ #,##0.00"/>
  </numFmts>
  <fonts count="3" x14ac:knownFonts="1"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89013336588644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6" fontId="0" fillId="0" borderId="1" xfId="0" applyNumberFormat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47520</xdr:rowOff>
    </xdr:from>
    <xdr:to>
      <xdr:col>0</xdr:col>
      <xdr:colOff>584640</xdr:colOff>
      <xdr:row>2</xdr:row>
      <xdr:rowOff>190440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47520"/>
          <a:ext cx="556200" cy="523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1"/>
  <sheetViews>
    <sheetView showGridLines="0" tabSelected="1" zoomScaleNormal="100" workbookViewId="0">
      <selection activeCell="K26" sqref="K26"/>
    </sheetView>
  </sheetViews>
  <sheetFormatPr defaultColWidth="8.7109375" defaultRowHeight="15" x14ac:dyDescent="0.25"/>
  <cols>
    <col min="1" max="1" width="11" customWidth="1"/>
    <col min="2" max="2" width="15.7109375" customWidth="1"/>
    <col min="3" max="3" width="15.140625" customWidth="1"/>
  </cols>
  <sheetData>
    <row r="2" spans="1:3" x14ac:dyDescent="0.25">
      <c r="B2" s="8" t="s">
        <v>0</v>
      </c>
      <c r="C2" s="8"/>
    </row>
    <row r="3" spans="1:3" x14ac:dyDescent="0.25">
      <c r="B3" s="8" t="s">
        <v>1</v>
      </c>
      <c r="C3" s="8"/>
    </row>
    <row r="6" spans="1:3" x14ac:dyDescent="0.25">
      <c r="A6" s="1">
        <v>2024</v>
      </c>
      <c r="B6" s="1" t="s">
        <v>2</v>
      </c>
      <c r="C6" s="1" t="s">
        <v>3</v>
      </c>
    </row>
    <row r="7" spans="1:3" x14ac:dyDescent="0.25">
      <c r="A7" s="2" t="s">
        <v>4</v>
      </c>
      <c r="B7" s="3">
        <f>19402.43</f>
        <v>19402.43</v>
      </c>
      <c r="C7" s="3">
        <f>442637.7</f>
        <v>442637.7</v>
      </c>
    </row>
    <row r="8" spans="1:3" x14ac:dyDescent="0.25">
      <c r="A8" s="2" t="s">
        <v>5</v>
      </c>
      <c r="B8" s="4">
        <v>13331.82</v>
      </c>
      <c r="C8" s="4">
        <v>338223.35999999999</v>
      </c>
    </row>
    <row r="9" spans="1:3" x14ac:dyDescent="0.25">
      <c r="A9" s="2" t="s">
        <v>6</v>
      </c>
      <c r="B9" s="4">
        <v>11578.09</v>
      </c>
      <c r="C9" s="4">
        <v>248096.38</v>
      </c>
    </row>
    <row r="10" spans="1:3" x14ac:dyDescent="0.25">
      <c r="A10" s="2" t="s">
        <v>7</v>
      </c>
      <c r="B10" s="4">
        <v>11917.02</v>
      </c>
      <c r="C10" s="4">
        <v>386846.79</v>
      </c>
    </row>
    <row r="11" spans="1:3" x14ac:dyDescent="0.25">
      <c r="A11" s="2" t="s">
        <v>8</v>
      </c>
      <c r="B11" s="3">
        <f>15976.82</f>
        <v>15976.82</v>
      </c>
      <c r="C11" s="3">
        <f>409267.44</f>
        <v>409267.44</v>
      </c>
    </row>
    <row r="12" spans="1:3" x14ac:dyDescent="0.25">
      <c r="A12" s="2" t="s">
        <v>9</v>
      </c>
      <c r="B12" s="3">
        <v>11787.74</v>
      </c>
      <c r="C12" s="3">
        <v>459605.59</v>
      </c>
    </row>
    <row r="13" spans="1:3" x14ac:dyDescent="0.25">
      <c r="A13" s="2" t="s">
        <v>10</v>
      </c>
      <c r="B13" s="6">
        <f>5057.66</f>
        <v>5057.66</v>
      </c>
      <c r="C13" s="6">
        <f>1008585.86</f>
        <v>1008585.86</v>
      </c>
    </row>
    <row r="14" spans="1:3" x14ac:dyDescent="0.25">
      <c r="A14" s="2" t="s">
        <v>11</v>
      </c>
      <c r="B14" s="3">
        <v>3998.32</v>
      </c>
      <c r="C14" s="3">
        <v>24725.51</v>
      </c>
    </row>
    <row r="15" spans="1:3" x14ac:dyDescent="0.25">
      <c r="A15" s="2" t="s">
        <v>12</v>
      </c>
      <c r="B15" s="7">
        <v>3704.01</v>
      </c>
      <c r="C15" s="7">
        <v>19246.37</v>
      </c>
    </row>
    <row r="16" spans="1:3" x14ac:dyDescent="0.25">
      <c r="A16" s="2" t="s">
        <v>13</v>
      </c>
      <c r="B16" s="3">
        <v>4042.92</v>
      </c>
      <c r="C16" s="3">
        <v>1959.36</v>
      </c>
    </row>
    <row r="17" spans="1:3" x14ac:dyDescent="0.25">
      <c r="A17" s="2" t="s">
        <v>14</v>
      </c>
      <c r="B17" s="3"/>
      <c r="C17" s="3"/>
    </row>
    <row r="18" spans="1:3" x14ac:dyDescent="0.25">
      <c r="A18" s="2" t="s">
        <v>15</v>
      </c>
      <c r="B18" s="3"/>
      <c r="C18" s="3"/>
    </row>
    <row r="21" spans="1:3" x14ac:dyDescent="0.25">
      <c r="A21" s="5" t="s">
        <v>16</v>
      </c>
    </row>
  </sheetData>
  <mergeCells count="2">
    <mergeCell ref="B2:C2"/>
    <mergeCell ref="B3:C3"/>
  </mergeCells>
  <printOptions horizontalCentered="1"/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Luciana Fugimoto</cp:lastModifiedBy>
  <cp:revision>1</cp:revision>
  <dcterms:created xsi:type="dcterms:W3CDTF">2018-08-24T20:28:36Z</dcterms:created>
  <dcterms:modified xsi:type="dcterms:W3CDTF">2024-11-27T15:11:09Z</dcterms:modified>
  <dc:language>pt-BR</dc:language>
</cp:coreProperties>
</file>