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dmflsrv\SPDM\Compartilhada_ADM\CENTRO DE TECNOLOGIA E INCLUSÃO\1 - CTI PFI\Sites\Conteúdo Acesso a Informação\1. Atividades e Resultados - Planilha de Produção\"/>
    </mc:Choice>
  </mc:AlternateContent>
  <xr:revisionPtr revIDLastSave="0" documentId="8_{1DC91F85-A0A6-4379-A258-18D53A9F7EB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rodução 201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2" l="1"/>
  <c r="H31" i="2"/>
  <c r="H32" i="2"/>
  <c r="H29" i="2"/>
  <c r="H22" i="2"/>
  <c r="H23" i="2"/>
  <c r="H24" i="2"/>
  <c r="H25" i="2"/>
  <c r="H26" i="2"/>
  <c r="H21" i="2"/>
  <c r="C9" i="2" l="1"/>
  <c r="D9" i="2"/>
  <c r="E9" i="2"/>
  <c r="F9" i="2"/>
  <c r="G9" i="2"/>
  <c r="C10" i="2"/>
  <c r="D10" i="2"/>
  <c r="E10" i="2"/>
  <c r="F10" i="2"/>
  <c r="G10" i="2"/>
  <c r="C15" i="2"/>
  <c r="D15" i="2"/>
  <c r="D16" i="2" s="1"/>
  <c r="E15" i="2"/>
  <c r="F15" i="2"/>
  <c r="F16" i="2" s="1"/>
  <c r="G15" i="2"/>
  <c r="G16" i="2" s="1"/>
  <c r="C28" i="2"/>
  <c r="D28" i="2"/>
  <c r="E28" i="2"/>
  <c r="F28" i="2"/>
  <c r="G28" i="2"/>
  <c r="C33" i="2"/>
  <c r="D33" i="2"/>
  <c r="E33" i="2"/>
  <c r="F33" i="2"/>
  <c r="G33" i="2"/>
  <c r="E16" i="2" l="1"/>
  <c r="C16" i="2"/>
  <c r="G27" i="2"/>
  <c r="G34" i="2" s="1"/>
  <c r="H27" i="2" l="1"/>
  <c r="H33" i="2"/>
  <c r="H34" i="2" l="1"/>
  <c r="C27" i="2" l="1"/>
  <c r="C34" i="2" s="1"/>
  <c r="H12" i="2"/>
  <c r="H13" i="2"/>
  <c r="H14" i="2"/>
  <c r="H11" i="2"/>
  <c r="H4" i="2"/>
  <c r="H5" i="2"/>
  <c r="H6" i="2"/>
  <c r="H7" i="2"/>
  <c r="H8" i="2"/>
  <c r="H3" i="2"/>
  <c r="F27" i="2" l="1"/>
  <c r="F34" i="2" s="1"/>
  <c r="D27" i="2"/>
  <c r="D34" i="2" s="1"/>
  <c r="E27" i="2"/>
  <c r="E34" i="2" s="1"/>
  <c r="H15" i="2"/>
  <c r="H9" i="2"/>
  <c r="H16" i="2" l="1"/>
</calcChain>
</file>

<file path=xl/sharedStrings.xml><?xml version="1.0" encoding="utf-8"?>
<sst xmlns="http://schemas.openxmlformats.org/spreadsheetml/2006/main" count="42" uniqueCount="17">
  <si>
    <t>OFICINAS</t>
  </si>
  <si>
    <t>TOTAL</t>
  </si>
  <si>
    <t>COMUNICAÇÃO (Braille-LIBRAS)</t>
  </si>
  <si>
    <t>ORIENTAÇÃO E ACONSELHAMENTO PROFISSIONAL</t>
  </si>
  <si>
    <t>LABORATÓRIO DE IMAGEM</t>
  </si>
  <si>
    <t>COND. FÍSICO E ESPORTE ADAPTADO</t>
  </si>
  <si>
    <t>ORIENTAÇÃO E MOBILIDADE PARA DEFICIENTES VISUAIS</t>
  </si>
  <si>
    <t>SUBTOTAL</t>
  </si>
  <si>
    <t>ACOMPANHAMENTO</t>
  </si>
  <si>
    <t>CURSO DE FORMAÇÃO DE CUIDADORES</t>
  </si>
  <si>
    <t>Nº ALUNOS</t>
  </si>
  <si>
    <t>Nº ATIVIDADES</t>
  </si>
  <si>
    <t>CURSO TÉCNICO DE OPM</t>
  </si>
  <si>
    <t>CURSO DE MANUTENÇÃO E CUIDADOS DE CR</t>
  </si>
  <si>
    <t>ATENDIMENTOS</t>
  </si>
  <si>
    <t>PREVISTO</t>
  </si>
  <si>
    <t>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</si>
</sst>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2" borderId="1" xfId="0" applyFill="1" applyBorder="1"/>
    <xf numFmtId="0" fontId="0" fillId="2" borderId="1" xfId="0" applyFont="1" applyFill="1" applyBorder="1"/>
    <xf numFmtId="17" fontId="1" fillId="2" borderId="1" xfId="0" applyNumberFormat="1" applyFont="1" applyFill="1" applyBorder="1"/>
    <xf numFmtId="17" fontId="1" fillId="3" borderId="1" xfId="0" applyNumberFormat="1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ont="1" applyFill="1" applyBorder="1"/>
    <xf numFmtId="1" fontId="0" fillId="0" borderId="1" xfId="0" applyNumberFormat="1" applyBorder="1"/>
    <xf numFmtId="0" fontId="2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1" fillId="3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tabSelected="1" workbookViewId="0">
      <selection activeCell="C40" sqref="C40"/>
    </sheetView>
  </sheetViews>
  <sheetFormatPr defaultRowHeight="15" x14ac:dyDescent="0.25"/>
  <cols>
    <col min="1" max="1" width="48.28515625" bestFit="1" customWidth="1"/>
    <col min="2" max="2" width="14.42578125" bestFit="1" customWidth="1"/>
  </cols>
  <sheetData>
    <row r="1" spans="1:8" x14ac:dyDescent="0.25">
      <c r="A1" s="12" t="s">
        <v>15</v>
      </c>
      <c r="B1" s="12"/>
      <c r="C1" s="12"/>
      <c r="D1" s="12"/>
      <c r="E1" s="12"/>
      <c r="F1" s="12"/>
      <c r="G1" s="12"/>
      <c r="H1" s="12"/>
    </row>
    <row r="2" spans="1:8" x14ac:dyDescent="0.25">
      <c r="A2" s="16" t="s">
        <v>14</v>
      </c>
      <c r="B2" s="16"/>
      <c r="C2" s="5">
        <v>41852</v>
      </c>
      <c r="D2" s="5">
        <v>41883</v>
      </c>
      <c r="E2" s="5">
        <v>41913</v>
      </c>
      <c r="F2" s="5">
        <v>41944</v>
      </c>
      <c r="G2" s="5">
        <v>41974</v>
      </c>
      <c r="H2" s="1" t="s">
        <v>1</v>
      </c>
    </row>
    <row r="3" spans="1:8" x14ac:dyDescent="0.25">
      <c r="A3" s="15" t="s">
        <v>2</v>
      </c>
      <c r="B3" s="15"/>
      <c r="C3" s="2">
        <v>0</v>
      </c>
      <c r="D3" s="2">
        <v>1</v>
      </c>
      <c r="E3" s="2">
        <v>1</v>
      </c>
      <c r="F3" s="2">
        <v>1</v>
      </c>
      <c r="G3" s="2">
        <v>1</v>
      </c>
      <c r="H3" s="2">
        <f t="shared" ref="H3:H8" si="0">SUM(C3:G3)</f>
        <v>4</v>
      </c>
    </row>
    <row r="4" spans="1:8" x14ac:dyDescent="0.25">
      <c r="A4" s="15" t="s">
        <v>3</v>
      </c>
      <c r="B4" s="15"/>
      <c r="C4" s="2">
        <v>0</v>
      </c>
      <c r="D4" s="2">
        <v>5</v>
      </c>
      <c r="E4" s="2">
        <v>5</v>
      </c>
      <c r="F4" s="2">
        <v>5</v>
      </c>
      <c r="G4" s="2">
        <v>10</v>
      </c>
      <c r="H4" s="2">
        <f t="shared" si="0"/>
        <v>25</v>
      </c>
    </row>
    <row r="5" spans="1:8" x14ac:dyDescent="0.25">
      <c r="A5" s="15" t="s">
        <v>0</v>
      </c>
      <c r="B5" s="15"/>
      <c r="C5" s="2">
        <v>0</v>
      </c>
      <c r="D5" s="2">
        <v>5</v>
      </c>
      <c r="E5" s="2">
        <v>5</v>
      </c>
      <c r="F5" s="2">
        <v>5</v>
      </c>
      <c r="G5" s="2">
        <v>10</v>
      </c>
      <c r="H5" s="2">
        <f t="shared" si="0"/>
        <v>25</v>
      </c>
    </row>
    <row r="6" spans="1:8" x14ac:dyDescent="0.25">
      <c r="A6" s="15" t="s">
        <v>4</v>
      </c>
      <c r="B6" s="15"/>
      <c r="C6" s="2">
        <v>0</v>
      </c>
      <c r="D6" s="2">
        <v>5</v>
      </c>
      <c r="E6" s="2">
        <v>5</v>
      </c>
      <c r="F6" s="2">
        <v>5</v>
      </c>
      <c r="G6" s="2">
        <v>10</v>
      </c>
      <c r="H6" s="2">
        <f t="shared" si="0"/>
        <v>25</v>
      </c>
    </row>
    <row r="7" spans="1:8" x14ac:dyDescent="0.25">
      <c r="A7" s="15" t="s">
        <v>5</v>
      </c>
      <c r="B7" s="15"/>
      <c r="C7" s="2">
        <v>0</v>
      </c>
      <c r="D7" s="2">
        <v>5</v>
      </c>
      <c r="E7" s="2">
        <v>5</v>
      </c>
      <c r="F7" s="2">
        <v>5</v>
      </c>
      <c r="G7" s="2">
        <v>10</v>
      </c>
      <c r="H7" s="2">
        <f t="shared" si="0"/>
        <v>25</v>
      </c>
    </row>
    <row r="8" spans="1:8" x14ac:dyDescent="0.25">
      <c r="A8" s="15" t="s">
        <v>6</v>
      </c>
      <c r="B8" s="15"/>
      <c r="C8" s="2">
        <v>0</v>
      </c>
      <c r="D8" s="2">
        <v>5</v>
      </c>
      <c r="E8" s="2">
        <v>5</v>
      </c>
      <c r="F8" s="2">
        <v>5</v>
      </c>
      <c r="G8" s="2">
        <v>10</v>
      </c>
      <c r="H8" s="2">
        <f t="shared" si="0"/>
        <v>25</v>
      </c>
    </row>
    <row r="9" spans="1:8" x14ac:dyDescent="0.25">
      <c r="A9" s="3" t="s">
        <v>7</v>
      </c>
      <c r="B9" s="3"/>
      <c r="C9" s="3">
        <f>SUM(C3:C8)</f>
        <v>0</v>
      </c>
      <c r="D9" s="3">
        <f t="shared" ref="D9:H9" si="1">SUM(D3:D8)</f>
        <v>26</v>
      </c>
      <c r="E9" s="3">
        <f t="shared" si="1"/>
        <v>26</v>
      </c>
      <c r="F9" s="3">
        <f t="shared" si="1"/>
        <v>26</v>
      </c>
      <c r="G9" s="3">
        <f t="shared" si="1"/>
        <v>51</v>
      </c>
      <c r="H9" s="3">
        <f t="shared" si="1"/>
        <v>129</v>
      </c>
    </row>
    <row r="10" spans="1:8" x14ac:dyDescent="0.25">
      <c r="A10" s="1" t="s">
        <v>8</v>
      </c>
      <c r="B10" s="1"/>
      <c r="C10" s="5">
        <f>C2</f>
        <v>41852</v>
      </c>
      <c r="D10" s="5">
        <f t="shared" ref="D10:G10" si="2">D2</f>
        <v>41883</v>
      </c>
      <c r="E10" s="5">
        <f t="shared" si="2"/>
        <v>41913</v>
      </c>
      <c r="F10" s="5">
        <f t="shared" si="2"/>
        <v>41944</v>
      </c>
      <c r="G10" s="5">
        <f t="shared" si="2"/>
        <v>41974</v>
      </c>
      <c r="H10" s="1" t="s">
        <v>1</v>
      </c>
    </row>
    <row r="11" spans="1:8" x14ac:dyDescent="0.25">
      <c r="A11" s="18" t="s">
        <v>9</v>
      </c>
      <c r="B11" s="2" t="s">
        <v>10</v>
      </c>
      <c r="C11" s="2">
        <v>0</v>
      </c>
      <c r="D11" s="2">
        <v>0</v>
      </c>
      <c r="E11" s="2">
        <v>0</v>
      </c>
      <c r="F11" s="2">
        <v>200</v>
      </c>
      <c r="G11" s="2">
        <v>200</v>
      </c>
      <c r="H11" s="2">
        <f>SUM(C11:G11)</f>
        <v>400</v>
      </c>
    </row>
    <row r="12" spans="1:8" x14ac:dyDescent="0.25">
      <c r="A12" s="18"/>
      <c r="B12" s="2" t="s">
        <v>11</v>
      </c>
      <c r="C12" s="2">
        <v>0</v>
      </c>
      <c r="D12" s="2">
        <v>0</v>
      </c>
      <c r="E12" s="2">
        <v>0</v>
      </c>
      <c r="F12" s="11">
        <v>2000</v>
      </c>
      <c r="G12" s="11">
        <v>2000</v>
      </c>
      <c r="H12" s="11">
        <f>SUM(C12:G12)</f>
        <v>4000</v>
      </c>
    </row>
    <row r="13" spans="1:8" x14ac:dyDescent="0.25">
      <c r="A13" s="2" t="s">
        <v>12</v>
      </c>
      <c r="B13" s="2" t="s">
        <v>10</v>
      </c>
      <c r="C13" s="2">
        <v>0</v>
      </c>
      <c r="D13" s="2">
        <v>0</v>
      </c>
      <c r="E13" s="2">
        <v>0</v>
      </c>
      <c r="F13" s="2">
        <v>10</v>
      </c>
      <c r="G13" s="2">
        <v>10</v>
      </c>
      <c r="H13" s="2">
        <f>SUM(C13:G13)</f>
        <v>20</v>
      </c>
    </row>
    <row r="14" spans="1:8" x14ac:dyDescent="0.25">
      <c r="A14" s="2" t="s">
        <v>13</v>
      </c>
      <c r="B14" s="2" t="s">
        <v>10</v>
      </c>
      <c r="C14" s="2">
        <v>0</v>
      </c>
      <c r="D14" s="2">
        <v>0</v>
      </c>
      <c r="E14" s="2">
        <v>0</v>
      </c>
      <c r="F14" s="2">
        <v>10</v>
      </c>
      <c r="G14" s="2">
        <v>10</v>
      </c>
      <c r="H14" s="2">
        <f>SUM(C14:G14)</f>
        <v>20</v>
      </c>
    </row>
    <row r="15" spans="1:8" x14ac:dyDescent="0.25">
      <c r="A15" s="17" t="s">
        <v>7</v>
      </c>
      <c r="B15" s="17"/>
      <c r="C15" s="4">
        <f>SUM(C11:C14)</f>
        <v>0</v>
      </c>
      <c r="D15" s="4">
        <f t="shared" ref="D15:H15" si="3">SUM(D11:D14)</f>
        <v>0</v>
      </c>
      <c r="E15" s="4">
        <f t="shared" si="3"/>
        <v>0</v>
      </c>
      <c r="F15" s="4">
        <f t="shared" si="3"/>
        <v>2220</v>
      </c>
      <c r="G15" s="4">
        <f t="shared" si="3"/>
        <v>2220</v>
      </c>
      <c r="H15" s="4">
        <f t="shared" si="3"/>
        <v>4440</v>
      </c>
    </row>
    <row r="16" spans="1:8" x14ac:dyDescent="0.25">
      <c r="A16" s="17" t="s">
        <v>1</v>
      </c>
      <c r="B16" s="17"/>
      <c r="C16" s="1">
        <f>C9+C15</f>
        <v>0</v>
      </c>
      <c r="D16" s="1">
        <f t="shared" ref="D16:H16" si="4">D9+D15</f>
        <v>26</v>
      </c>
      <c r="E16" s="1">
        <f t="shared" si="4"/>
        <v>26</v>
      </c>
      <c r="F16" s="1">
        <f t="shared" si="4"/>
        <v>2246</v>
      </c>
      <c r="G16" s="1">
        <f t="shared" si="4"/>
        <v>2271</v>
      </c>
      <c r="H16" s="1">
        <f t="shared" si="4"/>
        <v>4569</v>
      </c>
    </row>
    <row r="19" spans="1:8" x14ac:dyDescent="0.25">
      <c r="A19" s="13" t="s">
        <v>16</v>
      </c>
      <c r="B19" s="13"/>
      <c r="C19" s="13"/>
      <c r="D19" s="13"/>
      <c r="E19" s="13"/>
      <c r="F19" s="13"/>
      <c r="G19" s="13"/>
      <c r="H19" s="13"/>
    </row>
    <row r="20" spans="1:8" x14ac:dyDescent="0.25">
      <c r="A20" s="14" t="s">
        <v>14</v>
      </c>
      <c r="B20" s="14"/>
      <c r="C20" s="6">
        <v>41852</v>
      </c>
      <c r="D20" s="6">
        <v>41883</v>
      </c>
      <c r="E20" s="6">
        <v>41913</v>
      </c>
      <c r="F20" s="6">
        <v>41944</v>
      </c>
      <c r="G20" s="6">
        <v>41974</v>
      </c>
      <c r="H20" s="7" t="s">
        <v>1</v>
      </c>
    </row>
    <row r="21" spans="1:8" x14ac:dyDescent="0.25">
      <c r="A21" s="15" t="s">
        <v>2</v>
      </c>
      <c r="B21" s="15"/>
      <c r="C21" s="2">
        <v>0</v>
      </c>
      <c r="D21" s="2">
        <v>0</v>
      </c>
      <c r="E21" s="2">
        <v>0</v>
      </c>
      <c r="F21" s="2">
        <v>96</v>
      </c>
      <c r="G21" s="2">
        <v>55</v>
      </c>
      <c r="H21" s="2">
        <f>SUM(C21:G21)</f>
        <v>151</v>
      </c>
    </row>
    <row r="22" spans="1:8" x14ac:dyDescent="0.25">
      <c r="A22" s="15" t="s">
        <v>3</v>
      </c>
      <c r="B22" s="15"/>
      <c r="C22" s="10">
        <v>19</v>
      </c>
      <c r="D22" s="10">
        <v>13</v>
      </c>
      <c r="E22" s="10">
        <v>54</v>
      </c>
      <c r="F22" s="10">
        <v>80</v>
      </c>
      <c r="G22" s="10">
        <v>84</v>
      </c>
      <c r="H22" s="2">
        <f t="shared" ref="H22:H26" si="5">SUM(C22:G22)</f>
        <v>250</v>
      </c>
    </row>
    <row r="23" spans="1:8" x14ac:dyDescent="0.25">
      <c r="A23" s="15" t="s">
        <v>0</v>
      </c>
      <c r="B23" s="15"/>
      <c r="C23" s="2">
        <v>0</v>
      </c>
      <c r="D23" s="2">
        <v>0</v>
      </c>
      <c r="E23" s="2">
        <v>23</v>
      </c>
      <c r="F23" s="2">
        <v>0</v>
      </c>
      <c r="G23" s="2">
        <v>40</v>
      </c>
      <c r="H23" s="2">
        <f t="shared" si="5"/>
        <v>63</v>
      </c>
    </row>
    <row r="24" spans="1:8" x14ac:dyDescent="0.25">
      <c r="A24" s="15" t="s">
        <v>4</v>
      </c>
      <c r="B24" s="15"/>
      <c r="C24" s="2">
        <v>13</v>
      </c>
      <c r="D24" s="2">
        <v>21</v>
      </c>
      <c r="E24" s="2">
        <v>42</v>
      </c>
      <c r="F24" s="2">
        <v>17</v>
      </c>
      <c r="G24" s="2">
        <v>68</v>
      </c>
      <c r="H24" s="2">
        <f t="shared" si="5"/>
        <v>161</v>
      </c>
    </row>
    <row r="25" spans="1:8" x14ac:dyDescent="0.25">
      <c r="A25" s="15" t="s">
        <v>5</v>
      </c>
      <c r="B25" s="15"/>
      <c r="C25" s="2">
        <v>2</v>
      </c>
      <c r="D25" s="2">
        <v>1</v>
      </c>
      <c r="E25" s="2">
        <v>46</v>
      </c>
      <c r="F25" s="2">
        <v>48</v>
      </c>
      <c r="G25" s="2">
        <v>114</v>
      </c>
      <c r="H25" s="2">
        <f t="shared" si="5"/>
        <v>211</v>
      </c>
    </row>
    <row r="26" spans="1:8" x14ac:dyDescent="0.25">
      <c r="A26" s="15" t="s">
        <v>6</v>
      </c>
      <c r="B26" s="15"/>
      <c r="C26" s="2">
        <v>2</v>
      </c>
      <c r="D26" s="2">
        <v>29</v>
      </c>
      <c r="E26" s="2">
        <v>27</v>
      </c>
      <c r="F26" s="2">
        <v>8</v>
      </c>
      <c r="G26" s="2">
        <v>8</v>
      </c>
      <c r="H26" s="2">
        <f t="shared" si="5"/>
        <v>74</v>
      </c>
    </row>
    <row r="27" spans="1:8" x14ac:dyDescent="0.25">
      <c r="A27" s="8" t="s">
        <v>7</v>
      </c>
      <c r="B27" s="8"/>
      <c r="C27" s="8">
        <f>SUM(C21:C26)</f>
        <v>36</v>
      </c>
      <c r="D27" s="8">
        <f t="shared" ref="D27:H27" si="6">SUM(D21:D26)</f>
        <v>64</v>
      </c>
      <c r="E27" s="8">
        <f t="shared" si="6"/>
        <v>192</v>
      </c>
      <c r="F27" s="8">
        <f t="shared" si="6"/>
        <v>249</v>
      </c>
      <c r="G27" s="8">
        <f t="shared" si="6"/>
        <v>369</v>
      </c>
      <c r="H27" s="8">
        <f t="shared" si="6"/>
        <v>910</v>
      </c>
    </row>
    <row r="28" spans="1:8" x14ac:dyDescent="0.25">
      <c r="A28" s="7" t="s">
        <v>8</v>
      </c>
      <c r="B28" s="7"/>
      <c r="C28" s="6">
        <f>C20</f>
        <v>41852</v>
      </c>
      <c r="D28" s="6">
        <f t="shared" ref="D28:G28" si="7">D20</f>
        <v>41883</v>
      </c>
      <c r="E28" s="6">
        <f t="shared" si="7"/>
        <v>41913</v>
      </c>
      <c r="F28" s="6">
        <f t="shared" si="7"/>
        <v>41944</v>
      </c>
      <c r="G28" s="6">
        <f t="shared" si="7"/>
        <v>41974</v>
      </c>
      <c r="H28" s="7" t="s">
        <v>1</v>
      </c>
    </row>
    <row r="29" spans="1:8" x14ac:dyDescent="0.25">
      <c r="A29" s="18" t="s">
        <v>9</v>
      </c>
      <c r="B29" s="2" t="s">
        <v>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f>SUM(C29:G29)</f>
        <v>0</v>
      </c>
    </row>
    <row r="30" spans="1:8" x14ac:dyDescent="0.25">
      <c r="A30" s="18"/>
      <c r="B30" s="2" t="s">
        <v>11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f t="shared" ref="H30:H32" si="8">SUM(C30:G30)</f>
        <v>0</v>
      </c>
    </row>
    <row r="31" spans="1:8" x14ac:dyDescent="0.25">
      <c r="A31" s="2" t="s">
        <v>12</v>
      </c>
      <c r="B31" s="2" t="s">
        <v>10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f t="shared" si="8"/>
        <v>0</v>
      </c>
    </row>
    <row r="32" spans="1:8" x14ac:dyDescent="0.25">
      <c r="A32" s="2" t="s">
        <v>13</v>
      </c>
      <c r="B32" s="2" t="s">
        <v>10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f t="shared" si="8"/>
        <v>0</v>
      </c>
    </row>
    <row r="33" spans="1:8" x14ac:dyDescent="0.25">
      <c r="A33" s="19" t="s">
        <v>7</v>
      </c>
      <c r="B33" s="19"/>
      <c r="C33" s="9">
        <f>SUM(C29:C32)</f>
        <v>0</v>
      </c>
      <c r="D33" s="9">
        <f t="shared" ref="D33:H33" si="9">SUM(D29:D32)</f>
        <v>0</v>
      </c>
      <c r="E33" s="9">
        <f t="shared" si="9"/>
        <v>0</v>
      </c>
      <c r="F33" s="9">
        <f t="shared" si="9"/>
        <v>0</v>
      </c>
      <c r="G33" s="9">
        <f t="shared" si="9"/>
        <v>0</v>
      </c>
      <c r="H33" s="9">
        <f t="shared" si="9"/>
        <v>0</v>
      </c>
    </row>
    <row r="34" spans="1:8" x14ac:dyDescent="0.25">
      <c r="A34" s="19" t="s">
        <v>1</v>
      </c>
      <c r="B34" s="19"/>
      <c r="C34" s="7">
        <f>C27+C33</f>
        <v>36</v>
      </c>
      <c r="D34" s="7">
        <f t="shared" ref="D34:H34" si="10">D27+D33</f>
        <v>64</v>
      </c>
      <c r="E34" s="7">
        <f t="shared" si="10"/>
        <v>192</v>
      </c>
      <c r="F34" s="7">
        <f t="shared" si="10"/>
        <v>249</v>
      </c>
      <c r="G34" s="7">
        <f>G27+G33</f>
        <v>369</v>
      </c>
      <c r="H34" s="7">
        <f t="shared" si="10"/>
        <v>910</v>
      </c>
    </row>
  </sheetData>
  <mergeCells count="22">
    <mergeCell ref="A33:B33"/>
    <mergeCell ref="A34:B34"/>
    <mergeCell ref="A23:B23"/>
    <mergeCell ref="A24:B24"/>
    <mergeCell ref="A25:B25"/>
    <mergeCell ref="A26:B26"/>
    <mergeCell ref="A29:A30"/>
    <mergeCell ref="A1:H1"/>
    <mergeCell ref="A19:H19"/>
    <mergeCell ref="A20:B20"/>
    <mergeCell ref="A21:B21"/>
    <mergeCell ref="A22:B22"/>
    <mergeCell ref="A2:B2"/>
    <mergeCell ref="A16:B16"/>
    <mergeCell ref="A11:A12"/>
    <mergeCell ref="A15:B15"/>
    <mergeCell ref="A3:B3"/>
    <mergeCell ref="A4:B4"/>
    <mergeCell ref="A5:B5"/>
    <mergeCell ref="A6:B6"/>
    <mergeCell ref="A7:B7"/>
    <mergeCell ref="A8:B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Produção 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Kaneko</dc:creator>
  <cp:lastModifiedBy>Luciana Fugimoto</cp:lastModifiedBy>
  <dcterms:created xsi:type="dcterms:W3CDTF">2014-11-24T23:28:57Z</dcterms:created>
  <dcterms:modified xsi:type="dcterms:W3CDTF">2019-05-16T18:32:43Z</dcterms:modified>
</cp:coreProperties>
</file>